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oodcliff Lake\ROLLING REASSESSMENT PROGRAM\2025 REASSESSMENT\Website\"/>
    </mc:Choice>
  </mc:AlternateContent>
  <xr:revisionPtr revIDLastSave="0" documentId="13_ncr:1_{28D4F4CA-CEA2-4739-8179-BE3B01B8F760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Woodcliff La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E17" i="1"/>
  <c r="F17" i="1"/>
  <c r="E11" i="1"/>
  <c r="C17" i="1"/>
  <c r="E22" i="1"/>
  <c r="F22" i="1"/>
  <c r="E23" i="1"/>
  <c r="F23" i="1"/>
  <c r="H24" i="1" l="1"/>
  <c r="E24" i="1"/>
  <c r="F24" i="1"/>
</calcChain>
</file>

<file path=xl/sharedStrings.xml><?xml version="1.0" encoding="utf-8"?>
<sst xmlns="http://schemas.openxmlformats.org/spreadsheetml/2006/main" count="41" uniqueCount="41">
  <si>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</si>
  <si>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</si>
  <si>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</si>
  <si>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</si>
  <si>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</si>
  <si>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</si>
  <si>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</si>
  <si>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</si>
  <si>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</si>
  <si>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</si>
  <si>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</si>
  <si>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</si>
  <si>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</si>
  <si>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</si>
  <si>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</si>
  <si>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</si>
  <si>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</si>
  <si>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</si>
  <si>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</si>
  <si>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</si>
  <si>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</si>
  <si>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</si>
  <si>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</si>
  <si>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</si>
  <si>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</si>
  <si>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</si>
  <si>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</si>
  <si>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</si>
  <si>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</si>
  <si>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</si>
  <si>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</si>
  <si>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</si>
  <si>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</si>
  <si>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</si>
  <si>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</si>
  <si>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</si>
  <si>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Woodcliff Lake</t>
  </si>
  <si>
    <r>
      <t>New Assessment</t>
    </r>
    <r>
      <rPr>
        <sz val="10"/>
        <rFont val="Arial"/>
        <family val="2"/>
      </rPr>
      <t xml:space="preserve"> - FMV from ASI Letter</t>
    </r>
  </si>
  <si>
    <t xml:space="preserve"> </t>
  </si>
  <si>
    <t>2024 Tax Rate</t>
  </si>
  <si>
    <t>2024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</si>
</sst>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3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1" t="s">
        <v>36</v>
      </c>
      <c r="B1" s="41"/>
      <c r="C1" s="41"/>
      <c r="D1" s="41"/>
      <c r="E1" s="41"/>
      <c r="F1" s="41"/>
      <c r="G1" s="41"/>
      <c r="H1" s="41"/>
      <c r="I1" s="41"/>
    </row>
    <row r="2" spans="1:9" s="21" customFormat="1" ht="16" customHeight="1" x14ac:dyDescent="0.25">
      <c r="A2" s="41" t="s">
        <v>34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40" t="str">
        <f>"---------- Examples ----------"</f>
        <v>---------- Examples ----------</v>
      </c>
      <c r="F11" s="40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2379999200</v>
      </c>
      <c r="E14" s="23">
        <v>908200</v>
      </c>
      <c r="F14" s="23">
        <v>907500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38" t="s">
        <v>37</v>
      </c>
      <c r="C15" s="22">
        <v>2441787900</v>
      </c>
      <c r="E15" s="23">
        <v>943900</v>
      </c>
      <c r="F15" s="23">
        <v>935000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39" t="s">
        <v>38</v>
      </c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1.0259616473820663</v>
      </c>
      <c r="E17" s="25">
        <f>E15/E14</f>
        <v>1.039308522351905</v>
      </c>
      <c r="F17" s="25">
        <f>F15/F14</f>
        <v>1.0303030303030303</v>
      </c>
      <c r="H17" s="26" t="e">
        <f>H15/H14</f>
        <v>#DIV/0!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39</v>
      </c>
      <c r="C19" s="27"/>
      <c r="E19" s="27">
        <v>2.162E-2</v>
      </c>
      <c r="F19" s="27">
        <v>2.162E-2</v>
      </c>
      <c r="H19" s="27">
        <v>2.162E-2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2.1069999999999998E-2</v>
      </c>
      <c r="F20" s="27">
        <v>2.1069999999999998E-2</v>
      </c>
      <c r="H20" s="27">
        <v>2.1069999999999998E-2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40</v>
      </c>
      <c r="C22" s="23"/>
      <c r="E22" s="23">
        <f>E14*E19</f>
        <v>19635.284</v>
      </c>
      <c r="F22" s="23">
        <f>F14*F19</f>
        <v>19620.150000000001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19887.972999999998</v>
      </c>
      <c r="F23" s="29">
        <f>F15*F20</f>
        <v>19700.449999999997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252.68899999999849</v>
      </c>
      <c r="F24" s="22">
        <f>F23-F22</f>
        <v>80.299999999995634</v>
      </c>
      <c r="G24" s="24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Gwjp1cENLi6SAXCWWoNfrAq/cIS/4I2mbiZEuWopVE2L7/8AeqWZFyAQpU/kG98ypXAhdKmkEIQ4Clpl1WbOtg==" saltValue="DouDZjgEsYxAN/4E/9Kw9g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Woodcliff Lake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2025-02-12T15:52:23Z</cp:lastPrinted>
  <dcterms:created xsi:type="dcterms:W3CDTF">2007-11-05T00:18:41Z</dcterms:created>
  <dcterms:modified xsi:type="dcterms:W3CDTF">2025-02-12T15:52:57Z</dcterms:modified>
</cp:coreProperties>
</file>